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80" yWindow="1560" windowWidth="19320" windowHeight="7950"/>
  </bookViews>
  <sheets>
    <sheet name="Приложение № 2" sheetId="1" r:id="rId1"/>
    <sheet name="Лист2" sheetId="2" r:id="rId2"/>
  </sheets>
  <definedNames>
    <definedName name="_xlnm.Print_Area" localSheetId="0">'Приложение № 2'!$A$1:$P$29</definedName>
  </definedNames>
  <calcPr calcId="125725" iterateDelta="1E-4"/>
</workbook>
</file>

<file path=xl/sharedStrings.xml><?xml version="1.0" encoding="utf-8"?>
<sst xmlns="http://schemas.openxmlformats.org/spreadsheetml/2006/main" count="99" uniqueCount="72">
  <si>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</si>
  <si>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</si>
  <si>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</si>
  <si>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</si>
  <si>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</si>
  <si>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</si>
  <si>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</si>
  <si>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</si>
  <si>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</si>
  <si>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</si>
  <si>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</si>
  <si>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</si>
  <si>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</si>
  <si>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</si>
  <si>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</si>
  <si>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</si>
  <si>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</si>
  <si>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</si>
  <si>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</si>
  <si>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</si>
  <si>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</si>
  <si>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</si>
  <si>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</si>
  <si>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</si>
  <si>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</si>
  <si>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Вологодская область</t>
  </si>
  <si>
    <t>Н</t>
  </si>
  <si>
    <t>С</t>
  </si>
  <si>
    <t>Р</t>
  </si>
  <si>
    <t>не выдано</t>
  </si>
  <si>
    <t>№б/н   от 12.02.2015г.; о возобновлении строительства от 15.07.2020 вх №247/7037</t>
  </si>
  <si>
    <t>Главное управление МЧС России по Вологодской области</t>
  </si>
  <si>
    <t>ООО "Термоизолстрой"</t>
  </si>
  <si>
    <t xml:space="preserve">№35-1-1-3-002768-2021 от 26.01.2021. ФАУ "Главгосэкспертиза России" </t>
  </si>
  <si>
    <t>№1 от 23.04.2021 вх.№247/5933 от 27.04.2021</t>
  </si>
  <si>
    <t>№ ИСХ 14549/ДКРС МСК от 10.08.2021 (вх. от 12.08.2021 № 247/10685)</t>
  </si>
  <si>
    <t>1.ОАО «РЖД» филиал «Дирекция по комплексной реконструкции железных дорог и строительству объектов железнодорожного транспорта» (ДКРС-Москва ОАО «РЖД»)</t>
  </si>
  <si>
    <t>Строительно-монтажный трест № 5 - филиал АО "РЖДстрой"</t>
  </si>
  <si>
    <t>вх от 05.08.2021 № 247/10356</t>
  </si>
  <si>
    <t>1.Управление Министерства внутренних дел Российской Федерации по Вологодской области</t>
  </si>
  <si>
    <t xml:space="preserve"> №77-1-1-3-0112-21 (номер в реестре 35-1-1-3-055624-2021) от 25.09.2021 ФГКУ "Центр государственной  экспертизы в отношении объектов обороны и безопасности находящихся в ведении Федеральной службы войск национальной гвардии Российской Федерации"</t>
  </si>
  <si>
    <t>№35-35327000-20-2022 от 17.03.2022 Департамент градостроительства Администрации города Вологды срок действия - 17.03.2024</t>
  </si>
  <si>
    <t>вх№3191 от 24.04.2023</t>
  </si>
  <si>
    <t>ООО СМУ "ВГС"</t>
  </si>
  <si>
    <t>1. ФГКУ "Складской терминал №38"</t>
  </si>
  <si>
    <t xml:space="preserve">1. ФГКУ "Складской терминал №12"  . </t>
  </si>
  <si>
    <t>«Реконструкция станции Череповец –II Северной железной дороги.2 этап» по адресу: Вологодская область, г.Череповец</t>
  </si>
  <si>
    <t>"Строительство отдельного поста с центром управления комплексной системой безопаности и административным блоком для размещения создаваемого специализированного пожарно - спасательного подразделения по защите от чрезвычайных ситуаций и крупных пожаров и Главного управления МЧС России по Вологодской области, г.Вологда"по адресу:Вологодская область, г.Вологда, ул. Мохова</t>
  </si>
  <si>
    <t>"Строительство здания специального приемника Управления Министерства внутренних дел Российской Федерации по городу Вологде, г.Вологда" по адресу:Вологодская область, г.Вологда, ул. А.Клубова</t>
  </si>
  <si>
    <t>№ 35-21-2931-2021МС от 03.08.2021, Министерство строительства и жилищно-коммунального хозяйства Российской Федерации, срок действия до 03.04.2027 г.</t>
  </si>
  <si>
    <t>Разрешение на строительство №35-35327000-31-2021 от 22.04.2021г до 28.03.2024г, выдано Департаментом градостроительства Администрации города Вологды</t>
  </si>
  <si>
    <t>"Комплексная реконструкция нефтебазы"</t>
  </si>
  <si>
    <t>имеется</t>
  </si>
  <si>
    <t xml:space="preserve">«Реконструкция нефтерезервуарного парка " </t>
  </si>
  <si>
    <t>1. ООО "Институт ИГП"; ООО "СМУ №7" ; ООО СК "Магистраль"                       2. ООО "ОВС БалтСтрой"; ООО "СК Магистраль"</t>
  </si>
  <si>
    <t xml:space="preserve"> ООО "ОВС БалтСтрой"; ООО «Арсенал»</t>
  </si>
  <si>
    <t>№ 35-1-1-3-019005-2021 от 19.04.2021, выдано ФАУ "Главгосэкспертиза России" ; №35-1-1-3-001931-2024 от 22.01.2024 ФАУ "Главгосэкспертиза России" (изменения проект)</t>
  </si>
  <si>
    <t>ЗОС</t>
  </si>
  <si>
    <t>выдан</t>
  </si>
  <si>
    <t>«Полигон промышленных отходов ПАО «Северсталь", расположенный по адресу:Вологодская область, городской округ город Череповец, город Череповец</t>
  </si>
  <si>
    <t>1.ПАО "Северсталь"</t>
  </si>
  <si>
    <t>ООО"Спецгидрострой"</t>
  </si>
  <si>
    <t xml:space="preserve">№35-1-1-3-026012-2023 в государственном реестре заключений) от 17.05.2024, выдано ФАУ «Главное управление государственной экспертизы» </t>
  </si>
  <si>
    <t>№35-21-31-2025 от 04.07.2025, выждано Упарвлением архитектуры и градостроительства мэрии г. Череповца, сроком действия до 04.07.2026 г</t>
  </si>
  <si>
    <t>вх№240/20171 от 08.07.2025</t>
  </si>
  <si>
    <t>1.МКУ "Горстройзаказчик"</t>
  </si>
  <si>
    <t xml:space="preserve">«Комплекс по переработке отходов с мусоросортировочным комплексом и площадкой компостирования в Великоустюгском муниципальном районе», 
по адресу: Вологодская область, Великоустюгский район, сельское поселение Усть-Алексеевское
</t>
  </si>
  <si>
    <t>вх№247/902 от 16.02.2026</t>
  </si>
  <si>
    <t>ООО"ИКГ-Транс"</t>
  </si>
  <si>
    <t>№RU 35-35505000-18-2025 от 12.12.2025, выждано Администрацией Великоустюгского муниципального округа, сроком действия до 11.11.2026 г.</t>
  </si>
  <si>
    <t xml:space="preserve">№35-1-1-3-003679-2024 в государственном реестре заключений от 31.01.2024, выдано ФАУ «Управление государственной экспертизы» </t>
  </si>
  <si>
    <t>на 29.04.2026 Вологодская область  Северо - Западное управление Ростехнадзора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</si>
</sst>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2" xfId="0" quotePrefix="1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20" xfId="0" quotePrefix="1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textRotation="90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top" wrapText="1"/>
    </xf>
    <xf numFmtId="0" fontId="5" fillId="4" borderId="22" xfId="0" quotePrefix="1" applyFont="1" applyFill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top" wrapText="1"/>
    </xf>
    <xf numFmtId="0" fontId="5" fillId="4" borderId="20" xfId="0" quotePrefix="1" applyFont="1" applyFill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view="pageBreakPreview" topLeftCell="A12" zoomScale="89" zoomScaleNormal="90" zoomScaleSheetLayoutView="89" workbookViewId="0">
      <pane ySplit="1" topLeftCell="A16" activePane="bottomLeft" state="frozen"/>
      <selection activeCell="A12" sqref="A12"/>
      <selection pane="bottomLeft" activeCell="F18" sqref="F18:F19"/>
    </sheetView>
  </sheetViews>
  <sheetFormatPr defaultRowHeight="1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7109375" customWidth="1"/>
  </cols>
  <sheetData>
    <row r="1" spans="1:15" ht="15.75">
      <c r="M1" s="1" t="s">
        <v>0</v>
      </c>
      <c r="N1" s="2"/>
      <c r="O1" s="2"/>
    </row>
    <row r="2" spans="1:15" ht="15.75">
      <c r="M2" s="61" t="s">
        <v>1</v>
      </c>
      <c r="N2" s="61"/>
      <c r="O2" s="61"/>
    </row>
    <row r="3" spans="1:15" ht="15.75">
      <c r="M3" s="61" t="s">
        <v>2</v>
      </c>
      <c r="N3" s="61"/>
      <c r="O3" s="61"/>
    </row>
    <row r="4" spans="1:15" ht="15.75">
      <c r="M4" s="61" t="s">
        <v>3</v>
      </c>
      <c r="N4" s="61"/>
      <c r="O4" s="61"/>
    </row>
    <row r="5" spans="1:15" ht="15.75">
      <c r="M5" s="61" t="s">
        <v>4</v>
      </c>
      <c r="N5" s="61"/>
      <c r="O5" s="61"/>
    </row>
    <row r="6" spans="1:15" ht="15.75">
      <c r="M6" s="3" t="s">
        <v>24</v>
      </c>
      <c r="N6" s="4"/>
      <c r="O6" s="4"/>
    </row>
    <row r="7" spans="1:15" ht="15.75">
      <c r="M7" s="2"/>
      <c r="N7" s="2"/>
      <c r="O7" s="2"/>
    </row>
    <row r="8" spans="1:15" ht="15.75">
      <c r="M8" s="1" t="s">
        <v>5</v>
      </c>
      <c r="N8" s="2"/>
      <c r="O8" s="2"/>
    </row>
    <row r="9" spans="1:15" ht="15.75" customHeight="1">
      <c r="D9" s="5"/>
      <c r="E9" s="5"/>
      <c r="F9" s="5"/>
      <c r="G9" s="5"/>
      <c r="H9" s="5"/>
      <c r="I9" s="5"/>
      <c r="J9" s="5"/>
      <c r="K9" s="5"/>
      <c r="L9" s="5"/>
      <c r="M9" s="61" t="s">
        <v>1</v>
      </c>
      <c r="N9" s="61"/>
      <c r="O9" s="61"/>
    </row>
    <row r="10" spans="1:15" ht="15.75">
      <c r="M10" s="61" t="s">
        <v>2</v>
      </c>
      <c r="N10" s="61"/>
      <c r="O10" s="61"/>
    </row>
    <row r="11" spans="1:15" ht="15.75">
      <c r="M11" s="61" t="s">
        <v>3</v>
      </c>
      <c r="N11" s="61"/>
      <c r="O11" s="61"/>
    </row>
    <row r="12" spans="1:15" ht="15.75">
      <c r="M12" s="61"/>
      <c r="N12" s="61"/>
      <c r="O12" s="61"/>
    </row>
    <row r="13" spans="1:15" ht="15.75">
      <c r="M13" s="3"/>
      <c r="N13" s="4"/>
      <c r="O13" s="4"/>
    </row>
    <row r="15" spans="1:15">
      <c r="A15" s="62" t="s">
        <v>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15" ht="15.75">
      <c r="A16" s="63" t="s">
        <v>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1:15" ht="58.5" customHeight="1" thickBot="1">
      <c r="A17" s="69" t="s">
        <v>71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</row>
    <row r="18" spans="1:15" ht="21.75" customHeight="1">
      <c r="A18" s="64" t="s">
        <v>8</v>
      </c>
      <c r="B18" s="66" t="s">
        <v>9</v>
      </c>
      <c r="C18" s="66" t="s">
        <v>10</v>
      </c>
      <c r="D18" s="56" t="s">
        <v>11</v>
      </c>
      <c r="E18" s="66" t="s">
        <v>12</v>
      </c>
      <c r="F18" s="56" t="s">
        <v>13</v>
      </c>
      <c r="G18" s="56" t="s">
        <v>14</v>
      </c>
      <c r="H18" s="56" t="s">
        <v>15</v>
      </c>
      <c r="I18" s="56" t="s">
        <v>16</v>
      </c>
      <c r="J18" s="51" t="s">
        <v>17</v>
      </c>
      <c r="K18" s="59" t="s">
        <v>18</v>
      </c>
      <c r="L18" s="51" t="s">
        <v>19</v>
      </c>
      <c r="M18" s="52"/>
      <c r="N18" s="53"/>
      <c r="O18" s="54" t="s">
        <v>20</v>
      </c>
    </row>
    <row r="19" spans="1:15" ht="108.75" customHeight="1" thickBot="1">
      <c r="A19" s="65"/>
      <c r="B19" s="67"/>
      <c r="C19" s="67"/>
      <c r="D19" s="57"/>
      <c r="E19" s="67"/>
      <c r="F19" s="57"/>
      <c r="G19" s="57"/>
      <c r="H19" s="57"/>
      <c r="I19" s="57"/>
      <c r="J19" s="58"/>
      <c r="K19" s="60"/>
      <c r="L19" s="6" t="s">
        <v>21</v>
      </c>
      <c r="M19" s="7" t="s">
        <v>22</v>
      </c>
      <c r="N19" s="6" t="s">
        <v>23</v>
      </c>
      <c r="O19" s="55"/>
    </row>
    <row r="20" spans="1:15" ht="9" customHeight="1" thickBot="1">
      <c r="A20" s="8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10">
        <v>10</v>
      </c>
      <c r="K20" s="10">
        <v>11</v>
      </c>
      <c r="L20" s="10">
        <v>12</v>
      </c>
      <c r="M20" s="8">
        <v>13</v>
      </c>
      <c r="N20" s="11">
        <v>14</v>
      </c>
      <c r="O20" s="12">
        <v>15</v>
      </c>
    </row>
    <row r="21" spans="1:15" hidden="1">
      <c r="A21" s="19"/>
      <c r="B21" s="14"/>
      <c r="C21" s="20"/>
      <c r="D21" s="15"/>
      <c r="E21" s="16"/>
      <c r="F21" s="17"/>
      <c r="G21" s="16"/>
      <c r="H21" s="16"/>
      <c r="I21" s="16"/>
      <c r="J21" s="16"/>
      <c r="K21" s="24"/>
      <c r="L21" s="24"/>
      <c r="M21" s="24"/>
      <c r="N21" s="24"/>
      <c r="O21" s="22"/>
    </row>
    <row r="22" spans="1:15" ht="78.75">
      <c r="A22" s="19">
        <v>1</v>
      </c>
      <c r="B22" s="14" t="s">
        <v>25</v>
      </c>
      <c r="C22" s="20" t="s">
        <v>26</v>
      </c>
      <c r="D22" s="18" t="s">
        <v>51</v>
      </c>
      <c r="E22" s="17" t="s">
        <v>28</v>
      </c>
      <c r="F22" s="21" t="s">
        <v>44</v>
      </c>
      <c r="G22" s="21" t="s">
        <v>54</v>
      </c>
      <c r="H22" s="16" t="s">
        <v>52</v>
      </c>
      <c r="I22" s="16" t="s">
        <v>52</v>
      </c>
      <c r="J22" s="16" t="s">
        <v>30</v>
      </c>
      <c r="K22" s="24">
        <v>27</v>
      </c>
      <c r="L22" s="24">
        <v>155</v>
      </c>
      <c r="M22" s="24">
        <v>12</v>
      </c>
      <c r="N22" s="24">
        <v>8</v>
      </c>
      <c r="O22" s="22" t="s">
        <v>29</v>
      </c>
    </row>
    <row r="23" spans="1:15" ht="135.75" hidden="1" thickBot="1">
      <c r="A23" s="38">
        <v>2</v>
      </c>
      <c r="B23" s="39" t="s">
        <v>25</v>
      </c>
      <c r="C23" s="40" t="s">
        <v>57</v>
      </c>
      <c r="D23" s="40" t="s">
        <v>47</v>
      </c>
      <c r="E23" s="41" t="s">
        <v>27</v>
      </c>
      <c r="F23" s="40" t="s">
        <v>31</v>
      </c>
      <c r="G23" s="40" t="s">
        <v>32</v>
      </c>
      <c r="H23" s="42" t="s">
        <v>33</v>
      </c>
      <c r="I23" s="42" t="s">
        <v>50</v>
      </c>
      <c r="J23" s="43" t="s">
        <v>34</v>
      </c>
      <c r="K23" s="44">
        <v>13</v>
      </c>
      <c r="L23" s="40">
        <v>75</v>
      </c>
      <c r="M23" s="45">
        <v>6</v>
      </c>
      <c r="N23" s="40">
        <v>7</v>
      </c>
      <c r="O23" s="29" t="s">
        <v>58</v>
      </c>
    </row>
    <row r="24" spans="1:15" ht="146.25">
      <c r="A24" s="30">
        <v>2</v>
      </c>
      <c r="B24" s="31" t="s">
        <v>25</v>
      </c>
      <c r="C24" s="32" t="s">
        <v>26</v>
      </c>
      <c r="D24" s="32" t="s">
        <v>46</v>
      </c>
      <c r="E24" s="33" t="s">
        <v>28</v>
      </c>
      <c r="F24" s="32" t="s">
        <v>36</v>
      </c>
      <c r="G24" s="32" t="s">
        <v>37</v>
      </c>
      <c r="H24" s="34" t="s">
        <v>56</v>
      </c>
      <c r="I24" s="34" t="s">
        <v>49</v>
      </c>
      <c r="J24" s="33" t="s">
        <v>35</v>
      </c>
      <c r="K24" s="35">
        <v>12</v>
      </c>
      <c r="L24" s="32">
        <v>66</v>
      </c>
      <c r="M24" s="36">
        <v>2</v>
      </c>
      <c r="N24" s="32">
        <v>6</v>
      </c>
      <c r="O24" s="37" t="s">
        <v>29</v>
      </c>
    </row>
    <row r="25" spans="1:15" ht="83.25" customHeight="1">
      <c r="A25" s="27">
        <v>3</v>
      </c>
      <c r="B25" s="14" t="s">
        <v>25</v>
      </c>
      <c r="C25" s="13" t="s">
        <v>26</v>
      </c>
      <c r="D25" s="13" t="s">
        <v>53</v>
      </c>
      <c r="E25" s="16" t="s">
        <v>28</v>
      </c>
      <c r="F25" s="13" t="s">
        <v>45</v>
      </c>
      <c r="G25" s="26" t="s">
        <v>55</v>
      </c>
      <c r="H25" s="16" t="s">
        <v>52</v>
      </c>
      <c r="I25" s="16" t="s">
        <v>52</v>
      </c>
      <c r="J25" s="16" t="s">
        <v>38</v>
      </c>
      <c r="K25" s="44">
        <v>10</v>
      </c>
      <c r="L25" s="44">
        <v>85</v>
      </c>
      <c r="M25" s="44">
        <v>4</v>
      </c>
      <c r="N25" s="68">
        <v>3</v>
      </c>
      <c r="O25" s="37" t="s">
        <v>29</v>
      </c>
    </row>
    <row r="26" spans="1:15" ht="168.75" hidden="1">
      <c r="A26" s="46">
        <v>5</v>
      </c>
      <c r="B26" s="39" t="s">
        <v>25</v>
      </c>
      <c r="C26" s="40" t="s">
        <v>26</v>
      </c>
      <c r="D26" s="40" t="s">
        <v>48</v>
      </c>
      <c r="E26" s="47" t="s">
        <v>27</v>
      </c>
      <c r="F26" s="40" t="s">
        <v>39</v>
      </c>
      <c r="G26" s="40" t="s">
        <v>43</v>
      </c>
      <c r="H26" s="48" t="s">
        <v>40</v>
      </c>
      <c r="I26" s="48" t="s">
        <v>41</v>
      </c>
      <c r="J26" s="47" t="s">
        <v>42</v>
      </c>
      <c r="K26" s="44">
        <v>10</v>
      </c>
      <c r="L26" s="44">
        <v>93</v>
      </c>
      <c r="M26" s="44">
        <v>3</v>
      </c>
      <c r="N26" s="44">
        <v>8</v>
      </c>
      <c r="O26" s="29" t="s">
        <v>58</v>
      </c>
    </row>
    <row r="27" spans="1:15" ht="112.5">
      <c r="A27" s="28">
        <v>4</v>
      </c>
      <c r="B27" s="14" t="s">
        <v>25</v>
      </c>
      <c r="C27" s="13" t="s">
        <v>26</v>
      </c>
      <c r="D27" s="13" t="s">
        <v>59</v>
      </c>
      <c r="E27" s="16" t="s">
        <v>27</v>
      </c>
      <c r="F27" s="13" t="s">
        <v>60</v>
      </c>
      <c r="G27" s="26" t="s">
        <v>61</v>
      </c>
      <c r="H27" s="16" t="s">
        <v>62</v>
      </c>
      <c r="I27" s="16" t="s">
        <v>63</v>
      </c>
      <c r="J27" s="16" t="s">
        <v>64</v>
      </c>
      <c r="K27" s="25">
        <v>2</v>
      </c>
      <c r="L27" s="25">
        <v>18</v>
      </c>
      <c r="M27" s="25">
        <v>0</v>
      </c>
      <c r="N27" s="25">
        <v>0</v>
      </c>
      <c r="O27" s="23" t="s">
        <v>29</v>
      </c>
    </row>
    <row r="28" spans="1:15" ht="135">
      <c r="A28" s="50">
        <v>5</v>
      </c>
      <c r="B28" s="14" t="s">
        <v>25</v>
      </c>
      <c r="C28" s="13" t="s">
        <v>26</v>
      </c>
      <c r="D28" s="13" t="s">
        <v>66</v>
      </c>
      <c r="E28" s="16" t="s">
        <v>27</v>
      </c>
      <c r="F28" s="13" t="s">
        <v>65</v>
      </c>
      <c r="G28" s="26" t="s">
        <v>68</v>
      </c>
      <c r="H28" s="16" t="s">
        <v>70</v>
      </c>
      <c r="I28" s="16" t="s">
        <v>69</v>
      </c>
      <c r="J28" s="16" t="s">
        <v>67</v>
      </c>
      <c r="K28" s="25">
        <v>0</v>
      </c>
      <c r="L28" s="25">
        <v>6</v>
      </c>
      <c r="M28" s="25">
        <v>0</v>
      </c>
      <c r="N28" s="25">
        <v>0</v>
      </c>
      <c r="O28" s="49" t="s">
        <v>29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E24">
    <cfRule type="expression" dxfId="37" priority="301">
      <formula>AND(ISBLANK(E24),ISTEXT($F24))</formula>
    </cfRule>
  </conditionalFormatting>
  <conditionalFormatting sqref="D21">
    <cfRule type="expression" dxfId="36" priority="238">
      <formula>NOT(ISBLANK($AM21))</formula>
    </cfRule>
  </conditionalFormatting>
  <conditionalFormatting sqref="E21">
    <cfRule type="expression" dxfId="35" priority="237">
      <formula>AND(ISBLANK(E21),ISTEXT($F21))</formula>
    </cfRule>
  </conditionalFormatting>
  <conditionalFormatting sqref="I21">
    <cfRule type="expression" dxfId="34" priority="236">
      <formula>AND(ISBLANK(I21),ISTEXT($F21))</formula>
    </cfRule>
  </conditionalFormatting>
  <conditionalFormatting sqref="J21">
    <cfRule type="expression" dxfId="33" priority="235">
      <formula>AND(ISBLANK(J21),ISTEXT($F21))</formula>
    </cfRule>
  </conditionalFormatting>
  <conditionalFormatting sqref="H21">
    <cfRule type="expression" dxfId="32" priority="234">
      <formula>AND(ISBLANK(H21),ISTEXT($F21))</formula>
    </cfRule>
  </conditionalFormatting>
  <conditionalFormatting sqref="F21">
    <cfRule type="expression" dxfId="31" priority="232">
      <formula>AND(ISBLANK(F21),ISTEXT($F21))</formula>
    </cfRule>
  </conditionalFormatting>
  <conditionalFormatting sqref="G21">
    <cfRule type="expression" dxfId="30" priority="231">
      <formula>AND(ISBLANK(G21),ISTEXT($F21))</formula>
    </cfRule>
  </conditionalFormatting>
  <conditionalFormatting sqref="H22">
    <cfRule type="expression" dxfId="29" priority="110">
      <formula>AND(ISBLANK(H22),ISTEXT($F22))</formula>
    </cfRule>
  </conditionalFormatting>
  <conditionalFormatting sqref="D22">
    <cfRule type="expression" dxfId="28" priority="116">
      <formula>NOT(ISBLANK($AM22))</formula>
    </cfRule>
  </conditionalFormatting>
  <conditionalFormatting sqref="E22">
    <cfRule type="expression" dxfId="27" priority="115">
      <formula>AND(ISBLANK(E22),ISTEXT($F22))</formula>
    </cfRule>
  </conditionalFormatting>
  <conditionalFormatting sqref="F22">
    <cfRule type="expression" dxfId="26" priority="114">
      <formula>AND(ISBLANK(F22),ISTEXT($F22))</formula>
    </cfRule>
  </conditionalFormatting>
  <conditionalFormatting sqref="G22">
    <cfRule type="expression" dxfId="25" priority="113">
      <formula>AND(ISBLANK(G22),ISTEXT($F22))</formula>
    </cfRule>
  </conditionalFormatting>
  <conditionalFormatting sqref="I22">
    <cfRule type="expression" dxfId="24" priority="112">
      <formula>AND(ISBLANK(I22),ISTEXT($F22))</formula>
    </cfRule>
  </conditionalFormatting>
  <conditionalFormatting sqref="J22">
    <cfRule type="expression" dxfId="23" priority="111">
      <formula>AND(ISBLANK(J22),ISTEXT($F22))</formula>
    </cfRule>
  </conditionalFormatting>
  <conditionalFormatting sqref="I23">
    <cfRule type="expression" dxfId="22" priority="37">
      <formula>NOT(ISBLANK($AM23))</formula>
    </cfRule>
  </conditionalFormatting>
  <conditionalFormatting sqref="H23">
    <cfRule type="expression" dxfId="21" priority="36">
      <formula>NOT(ISBLANK($AM23))</formula>
    </cfRule>
  </conditionalFormatting>
  <conditionalFormatting sqref="J23">
    <cfRule type="expression" dxfId="20" priority="35">
      <formula>AND(ISBLANK(J23),ISTEXT($F23))</formula>
    </cfRule>
  </conditionalFormatting>
  <conditionalFormatting sqref="E23">
    <cfRule type="expression" dxfId="19" priority="27">
      <formula>AND(ISBLANK(E23),ISTEXT($F23))</formula>
    </cfRule>
  </conditionalFormatting>
  <conditionalFormatting sqref="H24">
    <cfRule type="expression" dxfId="18" priority="24">
      <formula>NOT(ISBLANK($AM24))</formula>
    </cfRule>
  </conditionalFormatting>
  <conditionalFormatting sqref="I24">
    <cfRule type="expression" dxfId="17" priority="23">
      <formula>NOT(ISBLANK($AM24))</formula>
    </cfRule>
  </conditionalFormatting>
  <conditionalFormatting sqref="J24">
    <cfRule type="expression" dxfId="16" priority="22">
      <formula>AND(ISBLANK(J24),ISTEXT($F24))</formula>
    </cfRule>
  </conditionalFormatting>
  <conditionalFormatting sqref="E25">
    <cfRule type="expression" dxfId="15" priority="21">
      <formula>AND(ISBLANK(E25),ISTEXT($F25))</formula>
    </cfRule>
  </conditionalFormatting>
  <conditionalFormatting sqref="H25">
    <cfRule type="expression" dxfId="14" priority="20">
      <formula>NOT(ISBLANK($AM25))</formula>
    </cfRule>
  </conditionalFormatting>
  <conditionalFormatting sqref="I25">
    <cfRule type="expression" dxfId="13" priority="19">
      <formula>NOT(ISBLANK($AM25))</formula>
    </cfRule>
  </conditionalFormatting>
  <conditionalFormatting sqref="J25">
    <cfRule type="expression" dxfId="12" priority="18">
      <formula>AND(ISBLANK(J25),ISTEXT($F25))</formula>
    </cfRule>
  </conditionalFormatting>
  <conditionalFormatting sqref="H26">
    <cfRule type="expression" dxfId="11" priority="12">
      <formula>NOT(ISBLANK($AM26))</formula>
    </cfRule>
  </conditionalFormatting>
  <conditionalFormatting sqref="I26">
    <cfRule type="expression" dxfId="10" priority="11">
      <formula>NOT(ISBLANK($AM26))</formula>
    </cfRule>
  </conditionalFormatting>
  <conditionalFormatting sqref="J26">
    <cfRule type="expression" dxfId="9" priority="10">
      <formula>AND(ISBLANK(J26),ISTEXT($F26))</formula>
    </cfRule>
  </conditionalFormatting>
  <conditionalFormatting sqref="E26">
    <cfRule type="expression" dxfId="8" priority="9">
      <formula>AND(ISBLANK(E26),ISTEXT($F26))</formula>
    </cfRule>
  </conditionalFormatting>
  <conditionalFormatting sqref="H27">
    <cfRule type="expression" dxfId="7" priority="8">
      <formula>NOT(ISBLANK($AM27))</formula>
    </cfRule>
  </conditionalFormatting>
  <conditionalFormatting sqref="I27">
    <cfRule type="expression" dxfId="6" priority="7">
      <formula>NOT(ISBLANK($AM27))</formula>
    </cfRule>
  </conditionalFormatting>
  <conditionalFormatting sqref="J27">
    <cfRule type="expression" dxfId="5" priority="6">
      <formula>AND(ISBLANK(J27),ISTEXT($F27))</formula>
    </cfRule>
  </conditionalFormatting>
  <conditionalFormatting sqref="E27">
    <cfRule type="expression" dxfId="4" priority="5">
      <formula>AND(ISBLANK(E27),ISTEXT($F27))</formula>
    </cfRule>
  </conditionalFormatting>
  <conditionalFormatting sqref="H28">
    <cfRule type="expression" dxfId="3" priority="4">
      <formula>NOT(ISBLANK($AM28))</formula>
    </cfRule>
  </conditionalFormatting>
  <conditionalFormatting sqref="I28">
    <cfRule type="expression" dxfId="2" priority="3">
      <formula>NOT(ISBLANK($AM28))</formula>
    </cfRule>
  </conditionalFormatting>
  <conditionalFormatting sqref="J28">
    <cfRule type="expression" dxfId="1" priority="2">
      <formula>AND(ISBLANK(J28),ISTEXT($F28))</formula>
    </cfRule>
  </conditionalFormatting>
  <conditionalFormatting sqref="E28">
    <cfRule type="expression" dxfId="0" priority="1">
      <formula>AND(ISBLANK(E28),ISTEXT($F28))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 2</vt:lpstr>
      <vt:lpstr>Лист2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Шепелин Олег</cp:lastModifiedBy>
  <cp:lastPrinted>2021-09-27T13:32:55Z</cp:lastPrinted>
  <dcterms:created xsi:type="dcterms:W3CDTF">2018-10-16T14:58:57Z</dcterms:created>
  <dcterms:modified xsi:type="dcterms:W3CDTF">2026-04-29T03:55:40Z</dcterms:modified>
</cp:coreProperties>
</file>